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C51ED2BB-69A5-4249-870B-276A9B0153A8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1" l="1"/>
  <c r="AB36" i="1" l="1"/>
  <c r="AB32" i="1"/>
  <c r="AB31" i="1"/>
  <c r="AB24" i="1"/>
  <c r="AB20" i="1"/>
  <c r="AB17" i="1"/>
  <c r="AB16" i="1"/>
  <c r="AB15" i="1"/>
  <c r="AB11" i="1"/>
  <c r="AB10" i="1"/>
  <c r="AB9" i="1"/>
  <c r="AB6" i="1"/>
  <c r="AA20" i="1"/>
  <c r="AB8" i="1"/>
  <c r="AB5" i="1"/>
  <c r="AB34" i="1"/>
  <c r="AB30" i="1"/>
  <c r="AB26" i="1"/>
  <c r="AB22" i="1"/>
  <c r="AB38" i="1"/>
  <c r="AB37" i="1"/>
  <c r="AB35" i="1"/>
  <c r="AB28" i="1"/>
  <c r="AB21" i="1"/>
  <c r="AB13" i="1"/>
  <c r="AB12" i="1"/>
  <c r="AB7" i="1"/>
  <c r="AB40" i="1"/>
  <c r="AB19" i="1"/>
  <c r="AB41" i="1"/>
  <c r="AB27" i="1"/>
  <c r="AB23" i="1"/>
  <c r="AB14" i="1"/>
  <c r="AB33" i="1"/>
  <c r="AB25" i="1"/>
  <c r="AB18" i="1"/>
  <c r="F12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<sst xmlns="http://schemas.openxmlformats.org/spreadsheetml/2006/main" count="108" uniqueCount="73">
  <si>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</si>
  <si>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</si>
  <si>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</si>
  <si>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</si>
  <si>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</si>
  <si>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</si>
  <si>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</si>
  <si>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</si>
  <si>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</si>
  <si>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</si>
  <si>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</si>
  <si>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</si>
  <si>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</si>
  <si>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</si>
  <si>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</si>
  <si>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</si>
  <si>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</si>
  <si>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</si>
  <si>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</si>
  <si>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</si>
  <si>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</si>
  <si>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</si>
  <si>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</si>
  <si>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</si>
  <si>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</si>
  <si>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</si>
  <si>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</si>
  <si>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</si>
  <si>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</si>
  <si>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</si>
  <si>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</si>
  <si>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</si>
  <si>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</si>
  <si>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</si>
  <si>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</si>
  <si>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</si>
  <si>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</si>
  <si>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</si>
  <si>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</si>
  <si>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</si>
  <si>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</si>
  <si>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</si>
  <si>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</si>
  <si>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</si>
  <si>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</si>
  <si>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</si>
  <si>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</si>
  <si>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</si>
  <si>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</si>
  <si>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</si>
  <si>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</si>
  <si>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</si>
  <si>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</si>
  <si>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</si>
  <si>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</si>
  <si>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</si>
  <si>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</si>
  <si>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</si>
  <si>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</si>
  <si>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4</t>
  </si>
  <si>
    <t xml:space="preserve">cantidad de socios </t>
  </si>
  <si>
    <t>abono 182058</t>
  </si>
  <si>
    <t>abono 27000</t>
  </si>
  <si>
    <t>abono 400</t>
  </si>
  <si>
    <t>abono 378726</t>
  </si>
  <si>
    <t>abono 3400</t>
  </si>
  <si>
    <t>abono 50</t>
  </si>
  <si>
    <t>abono 16985</t>
  </si>
  <si>
    <t>abono 5</t>
  </si>
  <si>
    <t>abono 209279</t>
  </si>
  <si>
    <t>abono 208683</t>
  </si>
  <si>
    <t>abono362</t>
  </si>
  <si>
    <t>al 27-03-2026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</si>
</sst>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  <xf numFmtId="164" fontId="9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0" xfId="0" applyFont="1"/>
    <xf numFmtId="164" fontId="2" fillId="0" borderId="1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E1001"/>
  <sheetViews>
    <sheetView tabSelected="1" topLeftCell="A28" workbookViewId="0">
      <pane xSplit="1" topLeftCell="S1" activePane="topRight" state="frozen"/>
      <selection activeCell="A16" sqref="A16"/>
      <selection pane="topRight" activeCell="AB5" sqref="AB5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28" t="s">
        <v>14</v>
      </c>
      <c r="AB3" s="30" t="s">
        <v>60</v>
      </c>
    </row>
    <row r="4" spans="1:30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29"/>
      <c r="AB4" s="31" t="s">
        <v>72</v>
      </c>
    </row>
    <row r="5" spans="1:30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>
        <v>102000</v>
      </c>
      <c r="J5" s="13">
        <v>7500</v>
      </c>
      <c r="K5" s="13">
        <v>102000</v>
      </c>
      <c r="L5" s="13">
        <v>7500</v>
      </c>
      <c r="M5" s="13">
        <v>102000</v>
      </c>
      <c r="N5" s="13">
        <v>7500</v>
      </c>
      <c r="O5" s="13">
        <v>102000</v>
      </c>
      <c r="P5" s="13">
        <v>7500</v>
      </c>
      <c r="Q5" s="13">
        <v>102000</v>
      </c>
      <c r="R5" s="13">
        <v>7500</v>
      </c>
      <c r="S5" s="13">
        <v>102000</v>
      </c>
      <c r="T5" s="13">
        <v>7500</v>
      </c>
      <c r="U5" s="12"/>
      <c r="V5" s="12"/>
      <c r="W5" s="12"/>
      <c r="X5" s="12"/>
      <c r="Y5" s="12"/>
      <c r="Z5" s="12"/>
      <c r="AA5" s="13">
        <f t="shared" ref="AA5:AA41" si="0">SUM(B5:Z5)</f>
        <v>1019700</v>
      </c>
      <c r="AB5">
        <f>+S5/1700</f>
        <v>60</v>
      </c>
    </row>
    <row r="6" spans="1:30" ht="15.75" customHeight="1" x14ac:dyDescent="0.25">
      <c r="A6" s="8" t="s">
        <v>20</v>
      </c>
      <c r="B6" s="36">
        <v>444600</v>
      </c>
      <c r="C6" s="25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5">
        <v>1326000</v>
      </c>
      <c r="J6" s="13">
        <v>97500</v>
      </c>
      <c r="K6" s="25">
        <v>1326000</v>
      </c>
      <c r="L6" s="13">
        <v>97500</v>
      </c>
      <c r="M6" s="25">
        <v>1292000</v>
      </c>
      <c r="N6" s="13">
        <v>95000</v>
      </c>
      <c r="O6" s="25">
        <v>1292000</v>
      </c>
      <c r="P6" s="13">
        <v>95000</v>
      </c>
      <c r="Q6" s="25">
        <v>1292000</v>
      </c>
      <c r="R6" s="13">
        <v>95000</v>
      </c>
      <c r="S6" s="25">
        <v>1292000</v>
      </c>
      <c r="T6" s="13">
        <v>95000</v>
      </c>
      <c r="U6" s="25">
        <v>1292000</v>
      </c>
      <c r="V6" s="13">
        <v>95000</v>
      </c>
      <c r="W6" s="25">
        <v>1326000</v>
      </c>
      <c r="X6" s="36">
        <v>97500</v>
      </c>
      <c r="Y6" s="25">
        <v>1326000</v>
      </c>
      <c r="Z6" s="36">
        <v>97500</v>
      </c>
      <c r="AA6" s="13">
        <f t="shared" si="0"/>
        <v>17307600</v>
      </c>
      <c r="AB6">
        <f t="shared" ref="AB6:AB14" si="1">+Y6/1700</f>
        <v>780</v>
      </c>
    </row>
    <row r="7" spans="1:30" ht="15.75" customHeight="1" x14ac:dyDescent="0.25">
      <c r="A7" s="8" t="s">
        <v>21</v>
      </c>
      <c r="B7" s="25">
        <v>205200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>
        <v>561000</v>
      </c>
      <c r="T7" s="13">
        <v>41250</v>
      </c>
      <c r="U7" s="14">
        <v>561000</v>
      </c>
      <c r="V7" s="13">
        <v>41250</v>
      </c>
      <c r="W7" s="14">
        <v>612000</v>
      </c>
      <c r="X7" s="13">
        <v>45000</v>
      </c>
      <c r="Y7" s="14">
        <v>612000</v>
      </c>
      <c r="Z7" s="13">
        <v>45000</v>
      </c>
      <c r="AA7" s="13">
        <f t="shared" si="0"/>
        <v>7541700</v>
      </c>
      <c r="AB7">
        <f t="shared" si="1"/>
        <v>360</v>
      </c>
    </row>
    <row r="8" spans="1:30" ht="15.75" customHeight="1" x14ac:dyDescent="0.25">
      <c r="A8" s="8" t="s">
        <v>22</v>
      </c>
      <c r="B8" s="13">
        <v>177840</v>
      </c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>
        <v>510000</v>
      </c>
      <c r="P8" s="13">
        <v>37500</v>
      </c>
      <c r="Q8" s="13">
        <v>547400</v>
      </c>
      <c r="R8" s="13">
        <v>40250</v>
      </c>
      <c r="S8" s="13">
        <v>547400</v>
      </c>
      <c r="T8" s="13">
        <v>40250</v>
      </c>
      <c r="U8" s="13">
        <v>535500</v>
      </c>
      <c r="V8" s="13">
        <v>39375</v>
      </c>
      <c r="W8" s="13">
        <v>527000</v>
      </c>
      <c r="X8" s="13">
        <v>38750</v>
      </c>
      <c r="Y8" s="13">
        <v>530400</v>
      </c>
      <c r="Z8" s="13">
        <v>39000</v>
      </c>
      <c r="AA8" s="13">
        <f t="shared" si="0"/>
        <v>6996040</v>
      </c>
      <c r="AB8">
        <f t="shared" si="1"/>
        <v>312</v>
      </c>
    </row>
    <row r="9" spans="1:30" ht="15.75" customHeight="1" x14ac:dyDescent="0.25">
      <c r="A9" s="8" t="s">
        <v>23</v>
      </c>
      <c r="B9" s="13">
        <v>82650</v>
      </c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>
        <v>246500</v>
      </c>
      <c r="R9" s="13">
        <v>18125</v>
      </c>
      <c r="S9" s="13">
        <v>246500</v>
      </c>
      <c r="T9" s="13">
        <v>18125</v>
      </c>
      <c r="U9" s="13">
        <v>246500</v>
      </c>
      <c r="V9" s="13">
        <v>18125</v>
      </c>
      <c r="W9" s="13">
        <v>246500</v>
      </c>
      <c r="X9" s="13">
        <v>18125</v>
      </c>
      <c r="Y9" s="13">
        <v>246500</v>
      </c>
      <c r="Z9" s="13">
        <v>18125</v>
      </c>
      <c r="AA9" s="13">
        <f t="shared" si="0"/>
        <v>3208875</v>
      </c>
      <c r="AB9">
        <f t="shared" si="1"/>
        <v>145</v>
      </c>
    </row>
    <row r="10" spans="1:30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>
        <v>282200</v>
      </c>
      <c r="N10" s="13">
        <v>20750</v>
      </c>
      <c r="O10" s="13">
        <v>282200</v>
      </c>
      <c r="P10" s="13">
        <v>20750</v>
      </c>
      <c r="Q10" s="13">
        <v>282200</v>
      </c>
      <c r="R10" s="13">
        <v>20750</v>
      </c>
      <c r="S10" s="13">
        <v>282200</v>
      </c>
      <c r="T10" s="13">
        <v>20750</v>
      </c>
      <c r="U10" s="13">
        <v>282200</v>
      </c>
      <c r="V10" s="13">
        <v>20750</v>
      </c>
      <c r="W10" s="13">
        <v>282200</v>
      </c>
      <c r="X10" s="13">
        <v>20750</v>
      </c>
      <c r="Y10" s="13">
        <v>282200</v>
      </c>
      <c r="Z10" s="13">
        <v>20750</v>
      </c>
      <c r="AA10" s="13">
        <f t="shared" si="0"/>
        <v>3651435</v>
      </c>
      <c r="AB10">
        <f t="shared" si="1"/>
        <v>166</v>
      </c>
    </row>
    <row r="11" spans="1:30" ht="15.75" customHeight="1" x14ac:dyDescent="0.25">
      <c r="A11" s="8" t="s">
        <v>25</v>
      </c>
      <c r="B11" s="20">
        <v>62400</v>
      </c>
      <c r="C11" s="21">
        <v>221000</v>
      </c>
      <c r="D11" s="22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4">
        <v>229500</v>
      </c>
      <c r="R11" s="13">
        <v>16875</v>
      </c>
      <c r="S11" s="14">
        <v>229500</v>
      </c>
      <c r="T11" s="13">
        <v>16875</v>
      </c>
      <c r="U11" s="13">
        <v>231200</v>
      </c>
      <c r="V11" s="13">
        <v>17000</v>
      </c>
      <c r="W11" s="13">
        <v>222700</v>
      </c>
      <c r="X11" s="13">
        <v>16375</v>
      </c>
      <c r="Y11" s="12">
        <v>224400</v>
      </c>
      <c r="Z11" s="12">
        <v>16500</v>
      </c>
      <c r="AA11" s="13">
        <f t="shared" si="0"/>
        <v>2918525</v>
      </c>
      <c r="AB11">
        <f t="shared" si="1"/>
        <v>132</v>
      </c>
    </row>
    <row r="12" spans="1:30" ht="15.75" customHeight="1" x14ac:dyDescent="0.25">
      <c r="A12" s="8" t="s">
        <v>26</v>
      </c>
      <c r="B12" s="23">
        <v>98040</v>
      </c>
      <c r="C12" s="24">
        <v>314500</v>
      </c>
      <c r="D12" s="23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>
        <v>299200</v>
      </c>
      <c r="N12" s="13">
        <v>22000</v>
      </c>
      <c r="O12" s="14">
        <v>299200</v>
      </c>
      <c r="P12" s="13">
        <v>22000</v>
      </c>
      <c r="Q12" s="14">
        <v>299200</v>
      </c>
      <c r="R12" s="13">
        <v>22000</v>
      </c>
      <c r="S12" s="14">
        <v>299200</v>
      </c>
      <c r="T12" s="13">
        <v>22000</v>
      </c>
      <c r="U12" s="14">
        <v>299200</v>
      </c>
      <c r="V12" s="13">
        <v>22000</v>
      </c>
      <c r="W12" s="14">
        <v>292400</v>
      </c>
      <c r="X12" s="12">
        <v>21500</v>
      </c>
      <c r="Y12" s="14">
        <v>292400</v>
      </c>
      <c r="Z12" s="12">
        <v>21500</v>
      </c>
      <c r="AA12" s="13">
        <f t="shared" si="0"/>
        <v>3961565</v>
      </c>
      <c r="AB12">
        <f t="shared" si="1"/>
        <v>172</v>
      </c>
      <c r="AD12" s="16" t="s">
        <v>66</v>
      </c>
    </row>
    <row r="13" spans="1:30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>
        <v>680000</v>
      </c>
      <c r="P13" s="13">
        <v>50000</v>
      </c>
      <c r="Q13" s="13">
        <v>680000</v>
      </c>
      <c r="R13" s="13">
        <v>50000</v>
      </c>
      <c r="S13" s="13">
        <v>680000</v>
      </c>
      <c r="T13" s="13">
        <v>50000</v>
      </c>
      <c r="U13" s="13">
        <v>680000</v>
      </c>
      <c r="V13" s="13">
        <v>50000</v>
      </c>
      <c r="W13" s="13">
        <v>680000</v>
      </c>
      <c r="X13" s="13">
        <v>50000</v>
      </c>
      <c r="Y13" s="13">
        <v>680000</v>
      </c>
      <c r="Z13" s="13">
        <v>50000</v>
      </c>
      <c r="AA13" s="13">
        <f t="shared" si="0"/>
        <v>8212500</v>
      </c>
      <c r="AB13">
        <f t="shared" si="1"/>
        <v>400</v>
      </c>
    </row>
    <row r="14" spans="1:30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>
        <v>120700</v>
      </c>
      <c r="P14" s="13">
        <v>8875</v>
      </c>
      <c r="Q14" s="13">
        <v>120700</v>
      </c>
      <c r="R14" s="13">
        <v>8875</v>
      </c>
      <c r="S14" s="13">
        <v>120700</v>
      </c>
      <c r="T14" s="13">
        <v>8875</v>
      </c>
      <c r="U14" s="13">
        <v>120700</v>
      </c>
      <c r="V14" s="13">
        <v>8875</v>
      </c>
      <c r="W14" s="13">
        <v>120700</v>
      </c>
      <c r="X14" s="13">
        <v>8875</v>
      </c>
      <c r="Y14" s="13">
        <v>120700</v>
      </c>
      <c r="Z14" s="13">
        <v>8875</v>
      </c>
      <c r="AA14" s="13">
        <f t="shared" si="0"/>
        <v>1595370</v>
      </c>
      <c r="AB14">
        <f t="shared" si="1"/>
        <v>71</v>
      </c>
    </row>
    <row r="15" spans="1:30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>
        <v>244800</v>
      </c>
      <c r="R15" s="13">
        <v>18000</v>
      </c>
      <c r="S15" s="13">
        <v>241400</v>
      </c>
      <c r="T15" s="13">
        <v>17750</v>
      </c>
      <c r="U15" s="13">
        <v>241400</v>
      </c>
      <c r="V15" s="13">
        <v>17750</v>
      </c>
      <c r="W15" s="12">
        <v>246500</v>
      </c>
      <c r="X15" s="12">
        <v>18125</v>
      </c>
      <c r="Y15" s="1"/>
      <c r="Z15" s="1"/>
      <c r="AA15" s="13">
        <f t="shared" si="0"/>
        <v>2883500</v>
      </c>
      <c r="AB15">
        <f>+W15/1700</f>
        <v>145</v>
      </c>
    </row>
    <row r="16" spans="1:30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4">
        <v>552500</v>
      </c>
      <c r="N16" s="13">
        <v>40625</v>
      </c>
      <c r="O16" s="14">
        <v>552500</v>
      </c>
      <c r="P16" s="13">
        <v>40625</v>
      </c>
      <c r="Q16" s="14">
        <v>552500</v>
      </c>
      <c r="R16" s="13">
        <v>40625</v>
      </c>
      <c r="S16" s="14">
        <v>552500</v>
      </c>
      <c r="T16" s="13">
        <v>40625</v>
      </c>
      <c r="U16" s="14">
        <v>552500</v>
      </c>
      <c r="V16" s="13">
        <v>40625</v>
      </c>
      <c r="W16" s="14">
        <v>552500</v>
      </c>
      <c r="X16" s="13">
        <v>40625</v>
      </c>
      <c r="Y16" s="14">
        <v>552500</v>
      </c>
      <c r="Z16" s="13">
        <v>40625</v>
      </c>
      <c r="AA16" s="13">
        <f t="shared" si="0"/>
        <v>7302750</v>
      </c>
      <c r="AB16">
        <f t="shared" ref="AB16:AB26" si="2">+Y16/1700</f>
        <v>325</v>
      </c>
    </row>
    <row r="17" spans="1:30" ht="15.75" customHeight="1" x14ac:dyDescent="0.25">
      <c r="A17" s="8" t="s">
        <v>31</v>
      </c>
      <c r="B17" s="13"/>
      <c r="C17" s="25">
        <v>212500</v>
      </c>
      <c r="D17" s="13">
        <v>15625</v>
      </c>
      <c r="E17" s="25">
        <v>212500</v>
      </c>
      <c r="F17" s="13">
        <v>15625</v>
      </c>
      <c r="G17" s="25">
        <v>212500</v>
      </c>
      <c r="H17" s="13">
        <v>15625</v>
      </c>
      <c r="I17" s="25">
        <v>212500</v>
      </c>
      <c r="J17" s="13">
        <v>15625</v>
      </c>
      <c r="K17" s="25">
        <v>212500</v>
      </c>
      <c r="L17" s="13">
        <v>15625</v>
      </c>
      <c r="M17" s="25">
        <v>212500</v>
      </c>
      <c r="N17" s="13">
        <v>15625</v>
      </c>
      <c r="O17" s="25">
        <v>212500</v>
      </c>
      <c r="P17" s="13">
        <v>15625</v>
      </c>
      <c r="Q17" s="25">
        <v>212500</v>
      </c>
      <c r="R17" s="13">
        <v>15625</v>
      </c>
      <c r="S17" s="25">
        <v>212500</v>
      </c>
      <c r="T17" s="13">
        <v>15625</v>
      </c>
      <c r="U17" s="12">
        <v>212500</v>
      </c>
      <c r="V17" s="12">
        <v>15625</v>
      </c>
      <c r="W17" s="12">
        <v>212500</v>
      </c>
      <c r="X17" s="12">
        <v>15625</v>
      </c>
      <c r="Y17" s="12">
        <v>212500</v>
      </c>
      <c r="Z17" s="12">
        <v>15625</v>
      </c>
      <c r="AA17" s="13">
        <f t="shared" si="0"/>
        <v>2737500</v>
      </c>
      <c r="AB17">
        <f t="shared" si="2"/>
        <v>125</v>
      </c>
    </row>
    <row r="18" spans="1:30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>
        <v>170000</v>
      </c>
      <c r="P18" s="13">
        <v>12500</v>
      </c>
      <c r="Q18" s="13">
        <v>170000</v>
      </c>
      <c r="R18" s="13">
        <v>12500</v>
      </c>
      <c r="S18" s="13">
        <v>170000</v>
      </c>
      <c r="T18" s="13">
        <v>12500</v>
      </c>
      <c r="U18" s="13">
        <v>170000</v>
      </c>
      <c r="V18" s="13">
        <v>12500</v>
      </c>
      <c r="W18" s="13">
        <v>170000</v>
      </c>
      <c r="X18" s="13">
        <v>12500</v>
      </c>
      <c r="Y18" s="13">
        <v>170000</v>
      </c>
      <c r="Z18" s="13">
        <v>12500</v>
      </c>
      <c r="AA18" s="13">
        <f t="shared" si="0"/>
        <v>2247000</v>
      </c>
      <c r="AB18">
        <f t="shared" si="2"/>
        <v>100</v>
      </c>
    </row>
    <row r="19" spans="1:30" ht="15.75" customHeight="1" x14ac:dyDescent="0.25">
      <c r="A19" s="8" t="s">
        <v>33</v>
      </c>
      <c r="B19" s="13">
        <v>103170</v>
      </c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>
        <v>309400</v>
      </c>
      <c r="P19" s="13">
        <v>22750</v>
      </c>
      <c r="Q19" s="13">
        <v>311100</v>
      </c>
      <c r="R19" s="13">
        <v>22875</v>
      </c>
      <c r="S19" s="13">
        <v>306000</v>
      </c>
      <c r="T19" s="13">
        <v>22500</v>
      </c>
      <c r="U19" s="13">
        <v>307700</v>
      </c>
      <c r="V19" s="13">
        <v>22625</v>
      </c>
      <c r="W19" s="13">
        <v>307700</v>
      </c>
      <c r="X19" s="13">
        <v>22625</v>
      </c>
      <c r="Y19" s="13">
        <v>300900</v>
      </c>
      <c r="Z19" s="13">
        <v>22125</v>
      </c>
      <c r="AA19" s="13">
        <f t="shared" si="0"/>
        <v>4026920</v>
      </c>
      <c r="AB19">
        <f t="shared" si="2"/>
        <v>177</v>
      </c>
    </row>
    <row r="20" spans="1:30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4">
        <v>367200</v>
      </c>
      <c r="N20" s="13">
        <v>27000</v>
      </c>
      <c r="O20" s="14">
        <v>367200</v>
      </c>
      <c r="P20" s="13">
        <v>27000</v>
      </c>
      <c r="Q20" s="14">
        <v>367200</v>
      </c>
      <c r="R20" s="13">
        <v>27000</v>
      </c>
      <c r="S20" s="13">
        <v>374000</v>
      </c>
      <c r="T20" s="13">
        <v>27500</v>
      </c>
      <c r="U20" s="13">
        <v>374000</v>
      </c>
      <c r="V20" s="13">
        <v>27500</v>
      </c>
      <c r="W20" s="13">
        <v>374000</v>
      </c>
      <c r="X20" s="13">
        <v>27500</v>
      </c>
      <c r="Y20" s="13">
        <v>374000</v>
      </c>
      <c r="Z20" s="13">
        <v>27500</v>
      </c>
      <c r="AA20" s="13">
        <f t="shared" si="0"/>
        <v>4846810</v>
      </c>
      <c r="AB20">
        <f t="shared" si="2"/>
        <v>220</v>
      </c>
    </row>
    <row r="21" spans="1:30" ht="15.75" customHeight="1" x14ac:dyDescent="0.25">
      <c r="A21" s="32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>
        <v>272000</v>
      </c>
      <c r="N21" s="13">
        <v>20000</v>
      </c>
      <c r="O21" s="13">
        <v>272000</v>
      </c>
      <c r="P21" s="13">
        <v>20000</v>
      </c>
      <c r="Q21" s="13">
        <v>272000</v>
      </c>
      <c r="R21" s="13">
        <v>20000</v>
      </c>
      <c r="S21" s="13">
        <v>272000</v>
      </c>
      <c r="T21" s="13">
        <v>20000</v>
      </c>
      <c r="U21" s="13">
        <v>272000</v>
      </c>
      <c r="V21" s="13">
        <v>20000</v>
      </c>
      <c r="W21" s="13">
        <v>272000</v>
      </c>
      <c r="X21" s="13">
        <v>20000</v>
      </c>
      <c r="Y21" s="13">
        <v>272000</v>
      </c>
      <c r="Z21" s="13">
        <v>20000</v>
      </c>
      <c r="AA21" s="13">
        <f t="shared" si="0"/>
        <v>3504000</v>
      </c>
      <c r="AB21">
        <f t="shared" si="2"/>
        <v>160</v>
      </c>
    </row>
    <row r="22" spans="1:30" ht="15.75" customHeight="1" x14ac:dyDescent="0.25">
      <c r="A22" s="32" t="s">
        <v>36</v>
      </c>
      <c r="B22" s="16" t="s">
        <v>62</v>
      </c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4">
        <v>234600</v>
      </c>
      <c r="P22" s="12">
        <v>17250</v>
      </c>
      <c r="Q22" s="14">
        <v>234600</v>
      </c>
      <c r="R22" s="12">
        <v>17250</v>
      </c>
      <c r="S22" s="12">
        <v>231200</v>
      </c>
      <c r="T22" s="12">
        <v>17000</v>
      </c>
      <c r="U22" s="14">
        <v>229500</v>
      </c>
      <c r="V22" s="12">
        <v>16875</v>
      </c>
      <c r="W22" s="14">
        <v>227800</v>
      </c>
      <c r="X22" s="12">
        <v>16750</v>
      </c>
      <c r="Y22" s="14">
        <v>227800</v>
      </c>
      <c r="Z22" s="12">
        <v>16750</v>
      </c>
      <c r="AA22" s="13">
        <f t="shared" si="0"/>
        <v>3018550</v>
      </c>
      <c r="AB22">
        <f t="shared" si="2"/>
        <v>134</v>
      </c>
      <c r="AD22" s="16" t="s">
        <v>65</v>
      </c>
    </row>
    <row r="23" spans="1:30" ht="15.75" customHeight="1" x14ac:dyDescent="0.25">
      <c r="A23" s="32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>
        <v>486200</v>
      </c>
      <c r="P23" s="13">
        <v>35750</v>
      </c>
      <c r="Q23" s="13">
        <v>486200</v>
      </c>
      <c r="R23" s="13">
        <v>35750</v>
      </c>
      <c r="S23" s="13">
        <v>486200</v>
      </c>
      <c r="T23" s="13">
        <v>35750</v>
      </c>
      <c r="U23" s="13">
        <v>486200</v>
      </c>
      <c r="V23" s="13">
        <v>35750</v>
      </c>
      <c r="W23" s="13">
        <v>486200</v>
      </c>
      <c r="X23" s="13">
        <v>35750</v>
      </c>
      <c r="Y23" s="13">
        <v>486200</v>
      </c>
      <c r="Z23" s="13">
        <v>35750</v>
      </c>
      <c r="AA23" s="13">
        <f t="shared" si="0"/>
        <v>6086375</v>
      </c>
      <c r="AB23">
        <f t="shared" si="2"/>
        <v>286</v>
      </c>
    </row>
    <row r="24" spans="1:30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>
        <v>870400</v>
      </c>
      <c r="R24" s="13">
        <v>64000</v>
      </c>
      <c r="S24" s="13">
        <v>870400</v>
      </c>
      <c r="T24" s="13">
        <v>64000</v>
      </c>
      <c r="U24" s="13">
        <v>870400</v>
      </c>
      <c r="V24" s="13">
        <v>64000</v>
      </c>
      <c r="W24" s="13">
        <v>870400</v>
      </c>
      <c r="X24" s="13">
        <v>64000</v>
      </c>
      <c r="Y24" s="12">
        <v>870400</v>
      </c>
      <c r="Z24" s="12">
        <v>64000</v>
      </c>
      <c r="AA24" s="13">
        <f t="shared" si="0"/>
        <v>11417260</v>
      </c>
      <c r="AB24">
        <f t="shared" si="2"/>
        <v>512</v>
      </c>
    </row>
    <row r="25" spans="1:30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>
        <v>125800</v>
      </c>
      <c r="T25" s="13">
        <v>9250</v>
      </c>
      <c r="U25" s="13">
        <v>125800</v>
      </c>
      <c r="V25" s="13">
        <v>9250</v>
      </c>
      <c r="W25" s="13">
        <v>125800</v>
      </c>
      <c r="X25" s="13">
        <v>9250</v>
      </c>
      <c r="Y25" s="13">
        <v>125800</v>
      </c>
      <c r="Z25" s="13">
        <v>9250</v>
      </c>
      <c r="AA25" s="13">
        <f t="shared" si="0"/>
        <v>1677950</v>
      </c>
      <c r="AB25">
        <f t="shared" si="2"/>
        <v>74</v>
      </c>
    </row>
    <row r="26" spans="1:30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>
        <v>110500</v>
      </c>
      <c r="N26" s="13">
        <v>8125</v>
      </c>
      <c r="O26" s="13">
        <v>110500</v>
      </c>
      <c r="P26" s="13">
        <v>8125</v>
      </c>
      <c r="Q26" s="13">
        <v>110500</v>
      </c>
      <c r="R26" s="13">
        <v>8125</v>
      </c>
      <c r="S26" s="13">
        <v>110500</v>
      </c>
      <c r="T26" s="13">
        <v>8125</v>
      </c>
      <c r="U26" s="13">
        <v>110500</v>
      </c>
      <c r="V26" s="13">
        <v>8125</v>
      </c>
      <c r="W26" s="13">
        <v>110500</v>
      </c>
      <c r="X26" s="13">
        <v>8125</v>
      </c>
      <c r="Y26" s="13">
        <v>110500</v>
      </c>
      <c r="Z26" s="13">
        <v>8125</v>
      </c>
      <c r="AA26" s="13">
        <f t="shared" si="0"/>
        <v>1378425</v>
      </c>
      <c r="AB26">
        <f t="shared" si="2"/>
        <v>65</v>
      </c>
    </row>
    <row r="27" spans="1:30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61</v>
      </c>
      <c r="L27" s="13">
        <v>14125</v>
      </c>
      <c r="M27" s="14">
        <v>192100</v>
      </c>
      <c r="N27" s="13">
        <v>14125</v>
      </c>
      <c r="O27" s="14">
        <v>192100</v>
      </c>
      <c r="P27" s="13">
        <v>14125</v>
      </c>
      <c r="Q27" s="14">
        <v>192100</v>
      </c>
      <c r="R27" s="13">
        <v>14125</v>
      </c>
      <c r="S27" s="14">
        <v>192100</v>
      </c>
      <c r="T27" s="13">
        <v>14125</v>
      </c>
      <c r="U27" s="14">
        <v>192100</v>
      </c>
      <c r="V27" s="13">
        <v>14125</v>
      </c>
      <c r="W27" s="12">
        <v>187000</v>
      </c>
      <c r="X27" s="12">
        <v>13750</v>
      </c>
      <c r="Y27" s="12">
        <v>187000</v>
      </c>
      <c r="Z27" s="12">
        <v>13750</v>
      </c>
      <c r="AA27" s="13">
        <f t="shared" si="0"/>
        <v>2277125</v>
      </c>
      <c r="AB27">
        <f>+U27/1700</f>
        <v>113</v>
      </c>
    </row>
    <row r="28" spans="1:30" ht="15.75" customHeight="1" x14ac:dyDescent="0.25">
      <c r="A28" s="8" t="s">
        <v>42</v>
      </c>
      <c r="B28" s="25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>
        <v>459000</v>
      </c>
      <c r="P28" s="13">
        <v>33750</v>
      </c>
      <c r="Q28" s="13">
        <v>491300</v>
      </c>
      <c r="R28" s="13">
        <v>36125</v>
      </c>
      <c r="S28" s="13">
        <v>491300</v>
      </c>
      <c r="T28" s="13">
        <v>36125</v>
      </c>
      <c r="U28" s="13">
        <v>491300</v>
      </c>
      <c r="V28" s="13">
        <v>36125</v>
      </c>
      <c r="W28" s="13">
        <v>491300</v>
      </c>
      <c r="X28" s="13">
        <v>36125</v>
      </c>
      <c r="Y28" s="13">
        <v>491300</v>
      </c>
      <c r="Z28" s="13">
        <v>36125</v>
      </c>
      <c r="AA28" s="13">
        <f t="shared" si="0"/>
        <v>6240275</v>
      </c>
      <c r="AB28">
        <f>+Y28/1700</f>
        <v>289</v>
      </c>
      <c r="AD28" s="15" t="s">
        <v>68</v>
      </c>
    </row>
    <row r="29" spans="1:30" ht="15.75" customHeight="1" x14ac:dyDescent="0.25">
      <c r="A29" s="32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3">+C29/1623</f>
        <v>0</v>
      </c>
    </row>
    <row r="30" spans="1:30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>
        <v>353600</v>
      </c>
      <c r="P30" s="13">
        <v>26000</v>
      </c>
      <c r="Q30" s="13">
        <v>353600</v>
      </c>
      <c r="R30" s="13">
        <v>26000</v>
      </c>
      <c r="S30" s="13">
        <v>353600</v>
      </c>
      <c r="T30" s="13">
        <v>26000</v>
      </c>
      <c r="U30" s="13">
        <v>353600</v>
      </c>
      <c r="V30" s="13">
        <v>26000</v>
      </c>
      <c r="W30" s="13">
        <v>353600</v>
      </c>
      <c r="X30" s="13">
        <v>26000</v>
      </c>
      <c r="Y30" s="13">
        <v>353600</v>
      </c>
      <c r="Z30" s="13">
        <v>26000</v>
      </c>
      <c r="AA30" s="13">
        <f t="shared" si="0"/>
        <v>4566150</v>
      </c>
      <c r="AB30">
        <f>+Y30/1700</f>
        <v>208</v>
      </c>
    </row>
    <row r="31" spans="1:30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>
        <v>187000</v>
      </c>
      <c r="P31" s="13">
        <v>13750</v>
      </c>
      <c r="Q31" s="13">
        <v>192100</v>
      </c>
      <c r="R31" s="13">
        <v>14125</v>
      </c>
      <c r="S31" s="14">
        <v>190400</v>
      </c>
      <c r="T31" s="13">
        <v>14000</v>
      </c>
      <c r="U31" s="14">
        <v>190400</v>
      </c>
      <c r="V31" s="13">
        <v>14000</v>
      </c>
      <c r="W31" s="14">
        <v>176800</v>
      </c>
      <c r="X31" s="13">
        <v>13000</v>
      </c>
      <c r="Y31" s="14">
        <v>176800</v>
      </c>
      <c r="Z31" s="13">
        <v>13000</v>
      </c>
      <c r="AA31" s="13">
        <f t="shared" si="0"/>
        <v>2393605</v>
      </c>
      <c r="AB31">
        <f>+Y31/1700</f>
        <v>104</v>
      </c>
      <c r="AD31" s="16" t="s">
        <v>63</v>
      </c>
    </row>
    <row r="32" spans="1:30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4">
        <v>2058700</v>
      </c>
      <c r="P32" s="13">
        <v>151375</v>
      </c>
      <c r="Q32" s="14">
        <v>2070600</v>
      </c>
      <c r="R32" s="13">
        <v>152250</v>
      </c>
      <c r="S32" s="14">
        <v>2099500</v>
      </c>
      <c r="T32" s="13">
        <v>154375</v>
      </c>
      <c r="U32" s="14">
        <v>2142000</v>
      </c>
      <c r="V32" s="13">
        <v>157500</v>
      </c>
      <c r="W32" s="14">
        <v>2150500</v>
      </c>
      <c r="X32" s="12">
        <v>158125</v>
      </c>
      <c r="Y32" s="14">
        <v>2153900</v>
      </c>
      <c r="Z32" s="12">
        <v>158375</v>
      </c>
      <c r="AA32" s="13">
        <f t="shared" si="0"/>
        <v>27142065</v>
      </c>
      <c r="AB32">
        <f>+Y32/1700</f>
        <v>1267</v>
      </c>
      <c r="AD32" s="35" t="s">
        <v>71</v>
      </c>
    </row>
    <row r="33" spans="1:31" ht="15.75" customHeight="1" x14ac:dyDescent="0.25">
      <c r="A33" s="8" t="s">
        <v>47</v>
      </c>
      <c r="B33" s="13">
        <v>120840</v>
      </c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>
        <v>360400</v>
      </c>
      <c r="P33" s="13">
        <v>26500</v>
      </c>
      <c r="Q33" s="13">
        <v>360400</v>
      </c>
      <c r="R33" s="13">
        <v>26500</v>
      </c>
      <c r="S33" s="13">
        <v>360400</v>
      </c>
      <c r="T33" s="13">
        <v>26500</v>
      </c>
      <c r="U33" s="13">
        <v>360400</v>
      </c>
      <c r="V33" s="13">
        <v>26500</v>
      </c>
      <c r="W33" s="13">
        <v>360400</v>
      </c>
      <c r="X33" s="13">
        <v>26500</v>
      </c>
      <c r="Y33" s="13">
        <v>360400</v>
      </c>
      <c r="Z33" s="13">
        <v>26500</v>
      </c>
      <c r="AA33" s="13">
        <f t="shared" si="0"/>
        <v>4763640</v>
      </c>
      <c r="AB33">
        <f>+Y33/1700</f>
        <v>212</v>
      </c>
    </row>
    <row r="34" spans="1:31" ht="15.75" customHeight="1" x14ac:dyDescent="0.25">
      <c r="A34" s="32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6" t="s">
        <v>64</v>
      </c>
      <c r="H34" s="13">
        <v>29625</v>
      </c>
      <c r="I34" s="13">
        <v>351900</v>
      </c>
      <c r="J34" s="13">
        <v>25875</v>
      </c>
      <c r="K34" s="13">
        <v>351900</v>
      </c>
      <c r="L34" s="13">
        <v>25875</v>
      </c>
      <c r="M34" s="13">
        <v>351900</v>
      </c>
      <c r="N34" s="13">
        <v>25875</v>
      </c>
      <c r="O34" s="13">
        <v>351900</v>
      </c>
      <c r="P34" s="13">
        <v>25875</v>
      </c>
      <c r="Q34" s="13">
        <v>351900</v>
      </c>
      <c r="R34" s="13">
        <v>25875</v>
      </c>
      <c r="S34" s="13">
        <v>351900</v>
      </c>
      <c r="T34" s="13">
        <v>25875</v>
      </c>
      <c r="U34" s="13">
        <v>351900</v>
      </c>
      <c r="V34" s="13">
        <v>25875</v>
      </c>
      <c r="W34" s="1"/>
      <c r="X34" s="1"/>
      <c r="Y34" s="1"/>
      <c r="Z34" s="1"/>
      <c r="AA34" s="13">
        <f t="shared" si="0"/>
        <v>3539100</v>
      </c>
      <c r="AB34">
        <f>+U34/1700</f>
        <v>207</v>
      </c>
    </row>
    <row r="35" spans="1:31" ht="15.75" customHeight="1" x14ac:dyDescent="0.25">
      <c r="A35" s="32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7">
        <v>2250</v>
      </c>
      <c r="I35" s="13">
        <v>30600</v>
      </c>
      <c r="J35" s="17">
        <v>2250</v>
      </c>
      <c r="K35" s="13">
        <v>30600</v>
      </c>
      <c r="L35" s="17">
        <v>2250</v>
      </c>
      <c r="M35" s="13">
        <v>32300</v>
      </c>
      <c r="N35" s="17">
        <v>2375</v>
      </c>
      <c r="O35" s="13">
        <v>32300</v>
      </c>
      <c r="P35" s="17">
        <v>2375</v>
      </c>
      <c r="Q35" s="13">
        <v>28900</v>
      </c>
      <c r="R35" s="17">
        <v>2125</v>
      </c>
      <c r="S35" s="13">
        <v>28900</v>
      </c>
      <c r="T35" s="17">
        <v>2125</v>
      </c>
      <c r="U35" s="13">
        <v>28900</v>
      </c>
      <c r="V35" s="17">
        <v>2125</v>
      </c>
      <c r="W35" s="13">
        <v>28900</v>
      </c>
      <c r="X35" s="17">
        <v>2125</v>
      </c>
      <c r="Y35" s="13">
        <v>28900</v>
      </c>
      <c r="Z35" s="17">
        <v>2125</v>
      </c>
      <c r="AA35" s="13">
        <f t="shared" si="0"/>
        <v>395335</v>
      </c>
      <c r="AB35">
        <f>+Y35/1700</f>
        <v>17</v>
      </c>
    </row>
    <row r="36" spans="1:31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3">
        <v>195500</v>
      </c>
      <c r="T36" s="13">
        <v>14375</v>
      </c>
      <c r="U36" s="16" t="s">
        <v>69</v>
      </c>
      <c r="V36" s="13"/>
      <c r="W36" s="13">
        <v>195500</v>
      </c>
      <c r="X36" s="13">
        <v>14375</v>
      </c>
      <c r="Y36" s="34" t="s">
        <v>70</v>
      </c>
      <c r="Z36" s="1"/>
      <c r="AA36" s="13">
        <f t="shared" si="0"/>
        <v>2153950</v>
      </c>
      <c r="AB36">
        <f>+W36/1700</f>
        <v>115</v>
      </c>
      <c r="AD36" s="16" t="s">
        <v>69</v>
      </c>
      <c r="AE36" s="34" t="s">
        <v>70</v>
      </c>
    </row>
    <row r="37" spans="1:31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>
        <v>535500</v>
      </c>
      <c r="N37" s="13">
        <v>39375</v>
      </c>
      <c r="O37" s="13">
        <v>535500</v>
      </c>
      <c r="P37" s="13">
        <v>39375</v>
      </c>
      <c r="Q37" s="13">
        <v>535500</v>
      </c>
      <c r="R37" s="13">
        <v>39375</v>
      </c>
      <c r="S37" s="13">
        <v>535500</v>
      </c>
      <c r="T37" s="13">
        <v>39375</v>
      </c>
      <c r="U37" s="13">
        <v>535500</v>
      </c>
      <c r="V37" s="13">
        <v>39375</v>
      </c>
      <c r="W37" s="13">
        <v>535500</v>
      </c>
      <c r="X37" s="13">
        <v>39375</v>
      </c>
      <c r="Y37" s="13">
        <v>535500</v>
      </c>
      <c r="Z37" s="13">
        <v>39375</v>
      </c>
      <c r="AA37" s="13">
        <f t="shared" si="0"/>
        <v>6995925</v>
      </c>
      <c r="AB37">
        <f>+Y37/1700</f>
        <v>315</v>
      </c>
    </row>
    <row r="38" spans="1:31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4">
        <v>436900</v>
      </c>
      <c r="R38" s="13">
        <v>32125</v>
      </c>
      <c r="S38" s="14">
        <v>436900</v>
      </c>
      <c r="T38" s="13">
        <v>32125</v>
      </c>
      <c r="U38" s="14">
        <v>436900</v>
      </c>
      <c r="V38" s="13">
        <v>32125</v>
      </c>
      <c r="W38" s="14">
        <v>436900</v>
      </c>
      <c r="X38" s="13">
        <v>32125</v>
      </c>
      <c r="Y38" s="14">
        <v>436900</v>
      </c>
      <c r="Z38" s="13">
        <v>32125</v>
      </c>
      <c r="AA38" s="13">
        <f t="shared" si="0"/>
        <v>5751660</v>
      </c>
      <c r="AB38">
        <f>+Y38/1700</f>
        <v>257</v>
      </c>
      <c r="AD38" s="33" t="s">
        <v>59</v>
      </c>
    </row>
    <row r="39" spans="1:31" ht="15.75" customHeight="1" x14ac:dyDescent="0.25">
      <c r="A39" s="8" t="s">
        <v>53</v>
      </c>
      <c r="B39" s="25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>
        <v>389300</v>
      </c>
      <c r="T39" s="13">
        <v>28625</v>
      </c>
      <c r="U39" s="13">
        <v>389300</v>
      </c>
      <c r="V39" s="13">
        <v>28625</v>
      </c>
      <c r="W39" s="12"/>
      <c r="X39" s="12"/>
      <c r="Y39" s="12">
        <v>328100</v>
      </c>
      <c r="Z39" s="1">
        <v>24125</v>
      </c>
      <c r="AA39" s="13">
        <f t="shared" si="0"/>
        <v>4670445</v>
      </c>
      <c r="AB39">
        <f>+Y39/1700</f>
        <v>193</v>
      </c>
    </row>
    <row r="40" spans="1:31" ht="15.75" customHeight="1" x14ac:dyDescent="0.25">
      <c r="A40" s="32" t="s">
        <v>54</v>
      </c>
      <c r="B40" s="14">
        <v>70680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>
        <v>183600</v>
      </c>
      <c r="L40" s="13">
        <v>13500</v>
      </c>
      <c r="M40" s="13">
        <v>183600</v>
      </c>
      <c r="N40" s="13">
        <v>13500</v>
      </c>
      <c r="O40" s="13">
        <v>197200</v>
      </c>
      <c r="P40" s="13">
        <v>14500</v>
      </c>
      <c r="Q40" s="13">
        <v>197200</v>
      </c>
      <c r="R40" s="13">
        <v>14500</v>
      </c>
      <c r="S40" s="13">
        <v>197200</v>
      </c>
      <c r="T40" s="13">
        <v>14500</v>
      </c>
      <c r="U40" s="13">
        <v>170000</v>
      </c>
      <c r="V40" s="13">
        <v>12500</v>
      </c>
      <c r="W40" s="13">
        <v>170000</v>
      </c>
      <c r="X40" s="13">
        <v>12500</v>
      </c>
      <c r="Y40" s="13">
        <v>170000</v>
      </c>
      <c r="Z40" s="13">
        <v>12500</v>
      </c>
      <c r="AA40" s="13">
        <f t="shared" si="0"/>
        <v>2435880</v>
      </c>
      <c r="AB40">
        <f>+Y40/1700</f>
        <v>100</v>
      </c>
    </row>
    <row r="41" spans="1:31" ht="15.75" customHeight="1" thickBot="1" x14ac:dyDescent="0.3">
      <c r="A41" s="32" t="s">
        <v>55</v>
      </c>
      <c r="B41" s="15" t="s">
        <v>67</v>
      </c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>
        <v>57800</v>
      </c>
      <c r="P41" s="13">
        <v>4250</v>
      </c>
      <c r="Q41" s="13">
        <v>57800</v>
      </c>
      <c r="R41" s="13">
        <v>4250</v>
      </c>
      <c r="S41" s="13">
        <v>57800</v>
      </c>
      <c r="T41" s="13">
        <v>4250</v>
      </c>
      <c r="U41" s="13"/>
      <c r="V41" s="13"/>
      <c r="W41" s="13"/>
      <c r="X41" s="13"/>
      <c r="Y41" s="13"/>
      <c r="Z41" s="13"/>
      <c r="AA41" s="13">
        <f t="shared" si="0"/>
        <v>514650</v>
      </c>
      <c r="AB41">
        <f>+S41/1700</f>
        <v>34</v>
      </c>
    </row>
    <row r="42" spans="1:31" ht="15.75" customHeight="1" thickTop="1" thickBot="1" x14ac:dyDescent="0.3">
      <c r="A42" s="10" t="s">
        <v>56</v>
      </c>
      <c r="B42" s="13">
        <f>SUM(B5:B41)</f>
        <v>3539430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4">SUM(F5:F41)</f>
        <v>1019500</v>
      </c>
      <c r="G42" s="13">
        <f t="shared" si="4"/>
        <v>13494600</v>
      </c>
      <c r="H42" s="13">
        <f t="shared" si="4"/>
        <v>1021875</v>
      </c>
      <c r="I42" s="13">
        <f t="shared" si="4"/>
        <v>13914500</v>
      </c>
      <c r="J42" s="13">
        <f t="shared" si="4"/>
        <v>1023125</v>
      </c>
      <c r="K42" s="13">
        <f t="shared" si="4"/>
        <v>13708800</v>
      </c>
      <c r="L42" s="13">
        <f t="shared" si="4"/>
        <v>1022125</v>
      </c>
      <c r="M42" s="13">
        <f t="shared" si="4"/>
        <v>13906000</v>
      </c>
      <c r="N42" s="13">
        <f t="shared" si="4"/>
        <v>1022500</v>
      </c>
      <c r="O42" s="13">
        <f t="shared" si="4"/>
        <v>14072600</v>
      </c>
      <c r="P42" s="13">
        <f t="shared" si="4"/>
        <v>1034750</v>
      </c>
      <c r="Q42" s="13">
        <f t="shared" si="4"/>
        <v>14167800</v>
      </c>
      <c r="R42" s="13">
        <f t="shared" si="4"/>
        <v>1041750</v>
      </c>
      <c r="S42" s="13">
        <f t="shared" si="4"/>
        <v>14193300</v>
      </c>
      <c r="T42" s="13">
        <f t="shared" si="4"/>
        <v>1043625</v>
      </c>
      <c r="U42" s="13">
        <f t="shared" si="4"/>
        <v>13843100</v>
      </c>
      <c r="V42" s="13">
        <f t="shared" si="4"/>
        <v>1017875</v>
      </c>
      <c r="W42" s="13">
        <f t="shared" si="4"/>
        <v>13351800</v>
      </c>
      <c r="X42" s="13">
        <f t="shared" si="4"/>
        <v>981750</v>
      </c>
      <c r="Y42" s="13">
        <f t="shared" si="4"/>
        <v>13239600</v>
      </c>
      <c r="Z42" s="13">
        <f t="shared" si="4"/>
        <v>973500</v>
      </c>
      <c r="AA42" s="26">
        <f>SUM(B42:Z42)</f>
        <v>181380155</v>
      </c>
      <c r="AB42" s="27">
        <f>SUM(AB5:AB41)</f>
        <v>8352</v>
      </c>
    </row>
    <row r="43" spans="1:31" ht="15.75" customHeight="1" thickTop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spans="1:31" ht="15.75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1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31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31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31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+b+KBZ8TXhU3WTsWxovGgmhmsSfLb1xqTPE3/uV9sy/okZxcd9/SSYMioxa2tgaN0ZlJMC5+c8nWaDJwfk7O4A==" saltValue="nSeSPI2yD2UQKX2X6yyr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2026-03-27T16:11:33Z</dcterms:modified>
</cp:coreProperties>
</file>